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700" activeTab="0"/>
  </bookViews>
  <sheets>
    <sheet name="Hárok1" sheetId="1" r:id="rId1"/>
    <sheet name="Hárok2" sheetId="2" r:id="rId2"/>
    <sheet name="Hárok3" sheetId="3" r:id="rId3"/>
    <sheet name="Hárok4" sheetId="4" r:id="rId4"/>
    <sheet name="Hárok5" sheetId="5" r:id="rId5"/>
    <sheet name="Hárok6" sheetId="6" r:id="rId6"/>
    <sheet name="Hárok7" sheetId="7" r:id="rId7"/>
    <sheet name="Hárok8" sheetId="8" r:id="rId8"/>
    <sheet name="Hárok9" sheetId="9" r:id="rId9"/>
    <sheet name="Hárok10" sheetId="10" r:id="rId10"/>
    <sheet name="Hárok11" sheetId="11" r:id="rId11"/>
    <sheet name="Hárok12" sheetId="12" r:id="rId12"/>
  </sheets>
  <definedNames>
    <definedName name="_xlnm.Print_Titles" localSheetId="0">'Hárok1'!$5:$6</definedName>
  </definedNames>
  <calcPr fullCalcOnLoad="1"/>
</workbook>
</file>

<file path=xl/sharedStrings.xml><?xml version="1.0" encoding="utf-8"?>
<sst xmlns="http://schemas.openxmlformats.org/spreadsheetml/2006/main" count="116" uniqueCount="102">
  <si>
    <t>Súbežná</t>
  </si>
  <si>
    <t>Holota Juraj</t>
  </si>
  <si>
    <t>35/7</t>
  </si>
  <si>
    <t>Malookružná, J.Kráľa</t>
  </si>
  <si>
    <t>Baláž Marek</t>
  </si>
  <si>
    <t>32/1</t>
  </si>
  <si>
    <t>32/2</t>
  </si>
  <si>
    <t>Malookružná</t>
  </si>
  <si>
    <t>Krajčík Štefan</t>
  </si>
  <si>
    <t>43/2</t>
  </si>
  <si>
    <t>Mojmírova</t>
  </si>
  <si>
    <t>196m</t>
  </si>
  <si>
    <t>Henčelová Milada</t>
  </si>
  <si>
    <t>4/3</t>
  </si>
  <si>
    <t>Gorkého</t>
  </si>
  <si>
    <t>215g</t>
  </si>
  <si>
    <t>Radičová Emília</t>
  </si>
  <si>
    <t>7/6</t>
  </si>
  <si>
    <t>Ferechová Mariana</t>
  </si>
  <si>
    <t>9/12</t>
  </si>
  <si>
    <t>217g</t>
  </si>
  <si>
    <t>Mešťanek Alojz</t>
  </si>
  <si>
    <t>27/9</t>
  </si>
  <si>
    <t>Králiková R.</t>
  </si>
  <si>
    <t>35/3</t>
  </si>
  <si>
    <t>Š.Králika</t>
  </si>
  <si>
    <t>Peter Petreje</t>
  </si>
  <si>
    <t>19/2</t>
  </si>
  <si>
    <t>Angelika Kotlárová</t>
  </si>
  <si>
    <t>11/2</t>
  </si>
  <si>
    <t>Dubanová Monika</t>
  </si>
  <si>
    <t>3/21</t>
  </si>
  <si>
    <t>Makovického</t>
  </si>
  <si>
    <t>Šimko Stanislav</t>
  </si>
  <si>
    <t>2/1</t>
  </si>
  <si>
    <t>Jesenského</t>
  </si>
  <si>
    <t>Hubová Kristína</t>
  </si>
  <si>
    <t>21/3</t>
  </si>
  <si>
    <t>Šoltesovej</t>
  </si>
  <si>
    <t>Mikuláš Karol</t>
  </si>
  <si>
    <t>13/1</t>
  </si>
  <si>
    <t>Baniča</t>
  </si>
  <si>
    <t>Langer Ladislav</t>
  </si>
  <si>
    <t>6/1</t>
  </si>
  <si>
    <t>Bajzu</t>
  </si>
  <si>
    <t>Lukáčiková Silvia</t>
  </si>
  <si>
    <t>1/4</t>
  </si>
  <si>
    <t>Ondrejova</t>
  </si>
  <si>
    <t>Užák Jozef</t>
  </si>
  <si>
    <t>4/6</t>
  </si>
  <si>
    <t>Rázusa</t>
  </si>
  <si>
    <t>Hlinková Mária</t>
  </si>
  <si>
    <t>38/2</t>
  </si>
  <si>
    <t>Mišáková Mária</t>
  </si>
  <si>
    <t>40/5</t>
  </si>
  <si>
    <t>Veľkonecpalska</t>
  </si>
  <si>
    <t>Buša Jozef</t>
  </si>
  <si>
    <t>75/5</t>
  </si>
  <si>
    <t>Kútovská</t>
  </si>
  <si>
    <t>Ján Krasko</t>
  </si>
  <si>
    <t>7/1</t>
  </si>
  <si>
    <t>Urbárska</t>
  </si>
  <si>
    <t>Bányi Marián</t>
  </si>
  <si>
    <t>1/10</t>
  </si>
  <si>
    <t>Mokrá Antónia</t>
  </si>
  <si>
    <t>3/3</t>
  </si>
  <si>
    <t>Novodomský Juraj</t>
  </si>
  <si>
    <t>9/16</t>
  </si>
  <si>
    <t>Szabová Terézia</t>
  </si>
  <si>
    <t>11/13</t>
  </si>
  <si>
    <t>Energetikov</t>
  </si>
  <si>
    <t>191e</t>
  </si>
  <si>
    <t>Mgr. Nikmon Teodor</t>
  </si>
  <si>
    <t>19/5</t>
  </si>
  <si>
    <t>Björnsona</t>
  </si>
  <si>
    <t>445b</t>
  </si>
  <si>
    <t xml:space="preserve">Šugárová </t>
  </si>
  <si>
    <t>1/7</t>
  </si>
  <si>
    <t>Poláček Pavol</t>
  </si>
  <si>
    <t>3/5</t>
  </si>
  <si>
    <t>Por.</t>
  </si>
  <si>
    <t>Ulica</t>
  </si>
  <si>
    <t>Dom</t>
  </si>
  <si>
    <t>Nájomca bytu</t>
  </si>
  <si>
    <t>Vchod</t>
  </si>
  <si>
    <t xml:space="preserve">Kúpna </t>
  </si>
  <si>
    <t>Cena</t>
  </si>
  <si>
    <t xml:space="preserve">Splátka </t>
  </si>
  <si>
    <t>Do fondu</t>
  </si>
  <si>
    <t xml:space="preserve">Zaplatil </t>
  </si>
  <si>
    <t>Dátum</t>
  </si>
  <si>
    <t>číslo</t>
  </si>
  <si>
    <t>cena bytu</t>
  </si>
  <si>
    <t>pozemku</t>
  </si>
  <si>
    <t>za byt</t>
  </si>
  <si>
    <t>opráv</t>
  </si>
  <si>
    <t>spolu</t>
  </si>
  <si>
    <t>zaplatenia</t>
  </si>
  <si>
    <t>Príloha č. 2 - k plneniu rozpočtu SMMP za 1.- 12. mesiac roku 2005.</t>
  </si>
  <si>
    <t>Prehľad o zaplatených bytoch za 1. - 12. mesiac v roku 2005.</t>
  </si>
  <si>
    <t>Vypracoval :  Richter</t>
  </si>
  <si>
    <t>dňa  17. 7. 2006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</si>
</sst>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Sk&quot;"/>
  </numFmts>
  <fonts count="4">
    <font>
      <sz val="10"/>
      <name val="Arial"/>
      <family val="0"/>
    </font>
    <font>
      <sz val="10"/>
      <name val="Arial CE"/>
      <family val="0"/>
    </font>
    <font>
      <b/>
      <sz val="16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 applyProtection="1">
      <alignment horizontal="center" vertical="top" wrapText="1"/>
      <protection/>
    </xf>
    <xf numFmtId="1" fontId="1" fillId="0" borderId="1" xfId="0" applyNumberFormat="1" applyFont="1" applyFill="1" applyBorder="1" applyAlignment="1" applyProtection="1">
      <alignment horizontal="center" vertical="top" wrapText="1"/>
      <protection/>
    </xf>
    <xf numFmtId="1" fontId="1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Fill="1" applyBorder="1" applyAlignment="1" applyProtection="1">
      <alignment horizontal="center" vertical="top" wrapText="1"/>
      <protection/>
    </xf>
    <xf numFmtId="1" fontId="1" fillId="0" borderId="2" xfId="0" applyNumberFormat="1" applyFont="1" applyFill="1" applyBorder="1" applyAlignment="1" applyProtection="1">
      <alignment horizontal="center" vertical="top" wrapText="1"/>
      <protection/>
    </xf>
    <xf numFmtId="1" fontId="1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3" xfId="0" applyFont="1" applyBorder="1" applyAlignment="1">
      <alignment horizontal="left"/>
    </xf>
    <xf numFmtId="49" fontId="1" fillId="0" borderId="3" xfId="0" applyNumberFormat="1" applyFont="1" applyBorder="1" applyAlignment="1">
      <alignment horizontal="right"/>
    </xf>
    <xf numFmtId="14" fontId="0" fillId="0" borderId="3" xfId="0" applyNumberFormat="1" applyBorder="1" applyAlignment="1">
      <alignment/>
    </xf>
    <xf numFmtId="0" fontId="1" fillId="0" borderId="3" xfId="0" applyFont="1" applyBorder="1" applyAlignment="1">
      <alignment horizontal="left"/>
    </xf>
    <xf numFmtId="49" fontId="1" fillId="0" borderId="3" xfId="0" applyNumberFormat="1" applyFont="1" applyBorder="1" applyAlignment="1">
      <alignment horizontal="right"/>
    </xf>
    <xf numFmtId="14" fontId="0" fillId="0" borderId="3" xfId="0" applyNumberFormat="1" applyFill="1" applyBorder="1" applyAlignment="1">
      <alignment/>
    </xf>
    <xf numFmtId="0" fontId="1" fillId="0" borderId="3" xfId="0" applyFont="1" applyFill="1" applyBorder="1" applyAlignment="1" applyProtection="1">
      <alignment horizontal="left"/>
      <protection/>
    </xf>
    <xf numFmtId="49" fontId="1" fillId="0" borderId="3" xfId="0" applyNumberFormat="1" applyFont="1" applyFill="1" applyBorder="1" applyAlignment="1" applyProtection="1">
      <alignment horizontal="right"/>
      <protection/>
    </xf>
    <xf numFmtId="49" fontId="0" fillId="0" borderId="3" xfId="0" applyNumberFormat="1" applyBorder="1" applyAlignment="1">
      <alignment horizontal="right"/>
    </xf>
    <xf numFmtId="49" fontId="1" fillId="0" borderId="3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right"/>
    </xf>
    <xf numFmtId="164" fontId="1" fillId="0" borderId="3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 applyProtection="1">
      <alignment horizontal="right"/>
      <protection/>
    </xf>
    <xf numFmtId="164" fontId="1" fillId="0" borderId="3" xfId="0" applyNumberFormat="1" applyFont="1" applyFill="1" applyBorder="1" applyAlignment="1">
      <alignment horizontal="right"/>
    </xf>
    <xf numFmtId="164" fontId="0" fillId="0" borderId="3" xfId="0" applyNumberFormat="1" applyBorder="1" applyAlignment="1">
      <alignment horizontal="center"/>
    </xf>
    <xf numFmtId="164" fontId="0" fillId="0" borderId="3" xfId="0" applyNumberFormat="1" applyBorder="1" applyAlignment="1">
      <alignment horizontal="right"/>
    </xf>
    <xf numFmtId="164" fontId="1" fillId="0" borderId="3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right"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49" fontId="1" fillId="0" borderId="4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right"/>
    </xf>
    <xf numFmtId="14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164" fontId="0" fillId="0" borderId="5" xfId="0" applyNumberForma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>
      <selection activeCell="C2" sqref="C2"/>
    </sheetView>
  </sheetViews>
  <sheetFormatPr defaultColWidth="9.140625" defaultRowHeight="12.75"/>
  <cols>
    <col min="1" max="1" width="4.8515625" style="0" bestFit="1" customWidth="1"/>
    <col min="2" max="2" width="18.8515625" style="0" bestFit="1" customWidth="1"/>
    <col min="4" max="4" width="18.00390625" style="0" bestFit="1" customWidth="1"/>
    <col min="5" max="5" width="6.28125" style="0" bestFit="1" customWidth="1"/>
    <col min="6" max="6" width="10.421875" style="0" bestFit="1" customWidth="1"/>
    <col min="7" max="7" width="8.57421875" style="0" bestFit="1" customWidth="1"/>
    <col min="8" max="10" width="10.421875" style="0" bestFit="1" customWidth="1"/>
    <col min="11" max="11" width="10.140625" style="0" bestFit="1" customWidth="1"/>
  </cols>
  <sheetData>
    <row r="1" ht="20.25">
      <c r="B1" s="7" t="s">
        <v>98</v>
      </c>
    </row>
    <row r="3" ht="15.75">
      <c r="C3" s="8" t="s">
        <v>99</v>
      </c>
    </row>
    <row r="4" ht="15" customHeight="1" thickBot="1"/>
    <row r="5" spans="1:11" ht="18" customHeight="1">
      <c r="A5" s="1" t="s">
        <v>80</v>
      </c>
      <c r="B5" s="2" t="s">
        <v>81</v>
      </c>
      <c r="C5" s="2" t="s">
        <v>82</v>
      </c>
      <c r="D5" s="3" t="s">
        <v>83</v>
      </c>
      <c r="E5" s="3" t="s">
        <v>84</v>
      </c>
      <c r="F5" s="4" t="s">
        <v>85</v>
      </c>
      <c r="G5" s="4" t="s">
        <v>86</v>
      </c>
      <c r="H5" s="4" t="s">
        <v>87</v>
      </c>
      <c r="I5" s="4" t="s">
        <v>88</v>
      </c>
      <c r="J5" s="5" t="s">
        <v>89</v>
      </c>
      <c r="K5" s="6" t="s">
        <v>90</v>
      </c>
    </row>
    <row r="6" spans="1:11" ht="18" customHeight="1">
      <c r="A6" s="9" t="s">
        <v>91</v>
      </c>
      <c r="B6" s="10"/>
      <c r="C6" s="10"/>
      <c r="D6" s="11"/>
      <c r="E6" s="11"/>
      <c r="F6" s="12" t="s">
        <v>92</v>
      </c>
      <c r="G6" s="12" t="s">
        <v>93</v>
      </c>
      <c r="H6" s="12" t="s">
        <v>94</v>
      </c>
      <c r="I6" s="12" t="s">
        <v>95</v>
      </c>
      <c r="J6" s="13" t="s">
        <v>96</v>
      </c>
      <c r="K6" s="14" t="s">
        <v>97</v>
      </c>
    </row>
    <row r="7" spans="1:11" ht="12.75">
      <c r="A7" s="15">
        <v>1</v>
      </c>
      <c r="B7" s="16" t="s">
        <v>3</v>
      </c>
      <c r="C7" s="15">
        <v>179</v>
      </c>
      <c r="D7" s="18" t="s">
        <v>4</v>
      </c>
      <c r="E7" s="19" t="s">
        <v>5</v>
      </c>
      <c r="F7" s="28">
        <v>9843.33</v>
      </c>
      <c r="G7" s="29">
        <v>2758.919233004068</v>
      </c>
      <c r="H7" s="29">
        <v>8858.997</v>
      </c>
      <c r="I7" s="29">
        <v>2952.999</v>
      </c>
      <c r="J7" s="29">
        <v>11617.916233004067</v>
      </c>
      <c r="K7" s="20">
        <v>38371</v>
      </c>
    </row>
    <row r="8" spans="1:11" ht="12.75">
      <c r="A8" s="15">
        <f>SUM(A7+1)</f>
        <v>2</v>
      </c>
      <c r="B8" s="16" t="s">
        <v>3</v>
      </c>
      <c r="C8" s="15">
        <v>179</v>
      </c>
      <c r="D8" s="18" t="s">
        <v>4</v>
      </c>
      <c r="E8" s="19" t="s">
        <v>6</v>
      </c>
      <c r="F8" s="28">
        <v>9670.64</v>
      </c>
      <c r="G8" s="29">
        <v>2710.5171411969786</v>
      </c>
      <c r="H8" s="29">
        <v>8703.576</v>
      </c>
      <c r="I8" s="29">
        <v>2901.1919999999996</v>
      </c>
      <c r="J8" s="29">
        <v>11414.093141196978</v>
      </c>
      <c r="K8" s="20">
        <v>38371</v>
      </c>
    </row>
    <row r="9" spans="1:11" ht="12.75">
      <c r="A9" s="15">
        <f aca="true" t="shared" si="0" ref="A9:A35">SUM(A8+1)</f>
        <v>3</v>
      </c>
      <c r="B9" s="16" t="s">
        <v>7</v>
      </c>
      <c r="C9" s="15">
        <v>191</v>
      </c>
      <c r="D9" s="21" t="s">
        <v>8</v>
      </c>
      <c r="E9" s="19" t="s">
        <v>9</v>
      </c>
      <c r="F9" s="28">
        <v>10719.8</v>
      </c>
      <c r="G9" s="29">
        <v>2867.700258397933</v>
      </c>
      <c r="H9" s="29">
        <v>9648</v>
      </c>
      <c r="I9" s="29">
        <v>3216</v>
      </c>
      <c r="J9" s="29">
        <v>12516</v>
      </c>
      <c r="K9" s="20">
        <v>38390</v>
      </c>
    </row>
    <row r="10" spans="1:11" ht="12.75">
      <c r="A10" s="15">
        <f t="shared" si="0"/>
        <v>4</v>
      </c>
      <c r="B10" s="16" t="s">
        <v>14</v>
      </c>
      <c r="C10" s="15">
        <v>218</v>
      </c>
      <c r="D10" s="21" t="s">
        <v>23</v>
      </c>
      <c r="E10" s="19" t="s">
        <v>24</v>
      </c>
      <c r="F10" s="28">
        <v>20184.5</v>
      </c>
      <c r="G10" s="29">
        <v>2291</v>
      </c>
      <c r="H10" s="29">
        <v>18166.05</v>
      </c>
      <c r="I10" s="29">
        <v>6055</v>
      </c>
      <c r="J10" s="29">
        <v>20457</v>
      </c>
      <c r="K10" s="20">
        <v>38406</v>
      </c>
    </row>
    <row r="11" spans="1:11" ht="12.75">
      <c r="A11" s="15">
        <f t="shared" si="0"/>
        <v>5</v>
      </c>
      <c r="B11" s="16" t="s">
        <v>70</v>
      </c>
      <c r="C11" s="15" t="s">
        <v>71</v>
      </c>
      <c r="D11" s="21" t="s">
        <v>72</v>
      </c>
      <c r="E11" s="19" t="s">
        <v>73</v>
      </c>
      <c r="F11" s="28">
        <v>6584.9</v>
      </c>
      <c r="G11" s="29">
        <v>679</v>
      </c>
      <c r="H11" s="29">
        <v>5926.41</v>
      </c>
      <c r="I11" s="29">
        <v>1975</v>
      </c>
      <c r="J11" s="29">
        <v>6616</v>
      </c>
      <c r="K11" s="20">
        <v>38429</v>
      </c>
    </row>
    <row r="12" spans="1:11" ht="12.75">
      <c r="A12" s="15">
        <f t="shared" si="0"/>
        <v>6</v>
      </c>
      <c r="B12" s="18" t="s">
        <v>32</v>
      </c>
      <c r="C12" s="15">
        <v>498</v>
      </c>
      <c r="D12" s="16" t="s">
        <v>33</v>
      </c>
      <c r="E12" s="22" t="s">
        <v>34</v>
      </c>
      <c r="F12" s="28">
        <v>33635</v>
      </c>
      <c r="G12" s="29">
        <v>1198.3892617449665</v>
      </c>
      <c r="H12" s="29">
        <v>30272</v>
      </c>
      <c r="I12" s="29">
        <v>10091</v>
      </c>
      <c r="J12" s="29">
        <v>31470</v>
      </c>
      <c r="K12" s="20">
        <v>38434</v>
      </c>
    </row>
    <row r="13" spans="1:11" ht="12.75">
      <c r="A13" s="15">
        <f t="shared" si="0"/>
        <v>7</v>
      </c>
      <c r="B13" s="16" t="s">
        <v>14</v>
      </c>
      <c r="C13" s="15" t="s">
        <v>20</v>
      </c>
      <c r="D13" s="21" t="s">
        <v>21</v>
      </c>
      <c r="E13" s="19" t="s">
        <v>22</v>
      </c>
      <c r="F13" s="28">
        <v>10320.8</v>
      </c>
      <c r="G13" s="29">
        <v>1253.8558786346398</v>
      </c>
      <c r="H13" s="29">
        <v>14744</v>
      </c>
      <c r="I13" s="29">
        <v>0</v>
      </c>
      <c r="J13" s="29">
        <v>15998</v>
      </c>
      <c r="K13" s="20">
        <v>38441</v>
      </c>
    </row>
    <row r="14" spans="1:11" ht="12.75">
      <c r="A14" s="15">
        <f t="shared" si="0"/>
        <v>8</v>
      </c>
      <c r="B14" s="16" t="s">
        <v>25</v>
      </c>
      <c r="C14" s="15">
        <v>457</v>
      </c>
      <c r="D14" s="16" t="s">
        <v>30</v>
      </c>
      <c r="E14" s="19" t="s">
        <v>31</v>
      </c>
      <c r="F14" s="28">
        <v>12649</v>
      </c>
      <c r="G14" s="29">
        <v>1430.612244897959</v>
      </c>
      <c r="H14" s="29">
        <v>18070</v>
      </c>
      <c r="I14" s="29">
        <v>0</v>
      </c>
      <c r="J14" s="29">
        <v>19501</v>
      </c>
      <c r="K14" s="23">
        <v>38441</v>
      </c>
    </row>
    <row r="15" spans="1:11" ht="12.75">
      <c r="A15" s="15">
        <f t="shared" si="0"/>
        <v>9</v>
      </c>
      <c r="B15" s="16" t="s">
        <v>50</v>
      </c>
      <c r="C15" s="15">
        <v>883</v>
      </c>
      <c r="D15" s="21" t="s">
        <v>51</v>
      </c>
      <c r="E15" s="19" t="s">
        <v>52</v>
      </c>
      <c r="F15" s="28">
        <v>33408</v>
      </c>
      <c r="G15" s="29">
        <v>1330</v>
      </c>
      <c r="H15" s="29">
        <v>30067</v>
      </c>
      <c r="I15" s="29">
        <v>10022</v>
      </c>
      <c r="J15" s="29">
        <v>31397</v>
      </c>
      <c r="K15" s="20">
        <v>38484</v>
      </c>
    </row>
    <row r="16" spans="1:11" ht="12.75">
      <c r="A16" s="15">
        <f t="shared" si="0"/>
        <v>10</v>
      </c>
      <c r="B16" s="16" t="s">
        <v>55</v>
      </c>
      <c r="C16" s="15">
        <v>925</v>
      </c>
      <c r="D16" s="18" t="s">
        <v>56</v>
      </c>
      <c r="E16" s="19" t="s">
        <v>57</v>
      </c>
      <c r="F16" s="28">
        <v>251062</v>
      </c>
      <c r="G16" s="29">
        <v>1509</v>
      </c>
      <c r="H16" s="29">
        <v>184100</v>
      </c>
      <c r="I16" s="29">
        <v>83687</v>
      </c>
      <c r="J16" s="29">
        <v>68471</v>
      </c>
      <c r="K16" s="20">
        <v>38495</v>
      </c>
    </row>
    <row r="17" spans="1:11" ht="12.75">
      <c r="A17" s="15">
        <f t="shared" si="0"/>
        <v>11</v>
      </c>
      <c r="B17" s="16" t="s">
        <v>58</v>
      </c>
      <c r="C17" s="15">
        <v>939</v>
      </c>
      <c r="D17" s="18" t="s">
        <v>59</v>
      </c>
      <c r="E17" s="19" t="s">
        <v>60</v>
      </c>
      <c r="F17" s="28">
        <v>155827</v>
      </c>
      <c r="G17" s="29">
        <v>862</v>
      </c>
      <c r="H17" s="29">
        <v>87750</v>
      </c>
      <c r="I17" s="29">
        <v>51942</v>
      </c>
      <c r="J17" s="29">
        <v>68939</v>
      </c>
      <c r="K17" s="20">
        <v>38499</v>
      </c>
    </row>
    <row r="18" spans="1:11" ht="12.75">
      <c r="A18" s="15">
        <f t="shared" si="0"/>
        <v>12</v>
      </c>
      <c r="B18" s="16" t="s">
        <v>25</v>
      </c>
      <c r="C18" s="15">
        <v>449</v>
      </c>
      <c r="D18" s="18" t="s">
        <v>28</v>
      </c>
      <c r="E18" s="19" t="s">
        <v>29</v>
      </c>
      <c r="F18" s="28">
        <v>9501.1</v>
      </c>
      <c r="G18" s="29">
        <v>1083.9347348603703</v>
      </c>
      <c r="H18" s="29">
        <v>1425</v>
      </c>
      <c r="I18" s="29">
        <v>0</v>
      </c>
      <c r="J18" s="29">
        <v>2509</v>
      </c>
      <c r="K18" s="20">
        <v>38516</v>
      </c>
    </row>
    <row r="19" spans="1:11" ht="12.75">
      <c r="A19" s="15">
        <f t="shared" si="0"/>
        <v>13</v>
      </c>
      <c r="B19" s="16" t="s">
        <v>41</v>
      </c>
      <c r="C19" s="15">
        <v>777</v>
      </c>
      <c r="D19" s="24" t="s">
        <v>42</v>
      </c>
      <c r="E19" s="25" t="s">
        <v>43</v>
      </c>
      <c r="F19" s="30">
        <v>28891</v>
      </c>
      <c r="G19" s="31">
        <v>3855</v>
      </c>
      <c r="H19" s="31">
        <v>4334</v>
      </c>
      <c r="I19" s="31">
        <v>0</v>
      </c>
      <c r="J19" s="32">
        <v>8189</v>
      </c>
      <c r="K19" s="20">
        <v>38523</v>
      </c>
    </row>
    <row r="20" spans="1:11" ht="12.75">
      <c r="A20" s="15">
        <f t="shared" si="0"/>
        <v>14</v>
      </c>
      <c r="B20" s="16" t="s">
        <v>61</v>
      </c>
      <c r="C20" s="15">
        <v>943</v>
      </c>
      <c r="D20" s="18" t="s">
        <v>62</v>
      </c>
      <c r="E20" s="19" t="s">
        <v>63</v>
      </c>
      <c r="F20" s="28">
        <v>35020</v>
      </c>
      <c r="G20" s="29">
        <v>908.5555053471909</v>
      </c>
      <c r="H20" s="29">
        <v>31518</v>
      </c>
      <c r="I20" s="29">
        <v>10506</v>
      </c>
      <c r="J20" s="29">
        <v>32427</v>
      </c>
      <c r="K20" s="20">
        <v>38530</v>
      </c>
    </row>
    <row r="21" spans="1:11" ht="12.75">
      <c r="A21" s="15">
        <f t="shared" si="0"/>
        <v>15</v>
      </c>
      <c r="B21" s="16" t="s">
        <v>47</v>
      </c>
      <c r="C21" s="15">
        <v>843</v>
      </c>
      <c r="D21" s="21" t="s">
        <v>48</v>
      </c>
      <c r="E21" s="19" t="s">
        <v>49</v>
      </c>
      <c r="F21" s="28">
        <v>29705</v>
      </c>
      <c r="G21" s="29">
        <v>1380</v>
      </c>
      <c r="H21" s="29">
        <v>26734</v>
      </c>
      <c r="I21" s="29">
        <v>8911</v>
      </c>
      <c r="J21" s="29">
        <v>28114</v>
      </c>
      <c r="K21" s="20">
        <v>38533</v>
      </c>
    </row>
    <row r="22" spans="1:11" ht="12.75">
      <c r="A22" s="15">
        <f t="shared" si="0"/>
        <v>16</v>
      </c>
      <c r="B22" s="16" t="s">
        <v>61</v>
      </c>
      <c r="C22" s="15">
        <v>943</v>
      </c>
      <c r="D22" s="18" t="s">
        <v>64</v>
      </c>
      <c r="E22" s="19" t="s">
        <v>65</v>
      </c>
      <c r="F22" s="28">
        <v>35020</v>
      </c>
      <c r="G22" s="29">
        <v>908.5555053471909</v>
      </c>
      <c r="H22" s="29">
        <v>5253</v>
      </c>
      <c r="I22" s="29">
        <v>0</v>
      </c>
      <c r="J22" s="29">
        <v>6162</v>
      </c>
      <c r="K22" s="20">
        <v>38539</v>
      </c>
    </row>
    <row r="23" spans="1:11" ht="12.75">
      <c r="A23" s="15">
        <f t="shared" si="0"/>
        <v>17</v>
      </c>
      <c r="B23" s="17" t="s">
        <v>74</v>
      </c>
      <c r="C23" s="15" t="s">
        <v>75</v>
      </c>
      <c r="D23" s="18" t="s">
        <v>78</v>
      </c>
      <c r="E23" s="26" t="s">
        <v>79</v>
      </c>
      <c r="F23" s="33">
        <v>12079</v>
      </c>
      <c r="G23" s="34">
        <v>1454</v>
      </c>
      <c r="H23" s="34">
        <v>17256</v>
      </c>
      <c r="I23" s="34">
        <v>0</v>
      </c>
      <c r="J23" s="34">
        <v>18710</v>
      </c>
      <c r="K23" s="20">
        <v>38555</v>
      </c>
    </row>
    <row r="24" spans="1:11" ht="12.75">
      <c r="A24" s="15">
        <f t="shared" si="0"/>
        <v>18</v>
      </c>
      <c r="B24" s="16" t="s">
        <v>50</v>
      </c>
      <c r="C24" s="15">
        <v>883</v>
      </c>
      <c r="D24" s="21" t="s">
        <v>53</v>
      </c>
      <c r="E24" s="19" t="s">
        <v>54</v>
      </c>
      <c r="F24" s="28">
        <v>59494.4</v>
      </c>
      <c r="G24" s="29">
        <v>1330</v>
      </c>
      <c r="H24" s="29">
        <v>30067</v>
      </c>
      <c r="I24" s="29">
        <v>10022</v>
      </c>
      <c r="J24" s="29">
        <v>31397</v>
      </c>
      <c r="K24" s="20">
        <v>38623</v>
      </c>
    </row>
    <row r="25" spans="1:11" ht="12.75">
      <c r="A25" s="15">
        <f t="shared" si="0"/>
        <v>19</v>
      </c>
      <c r="B25" s="16" t="s">
        <v>61</v>
      </c>
      <c r="C25" s="15">
        <v>943</v>
      </c>
      <c r="D25" s="18" t="s">
        <v>68</v>
      </c>
      <c r="E25" s="19" t="s">
        <v>69</v>
      </c>
      <c r="F25" s="28">
        <v>50029</v>
      </c>
      <c r="G25" s="29">
        <v>1297.9364362102724</v>
      </c>
      <c r="H25" s="29">
        <v>7504</v>
      </c>
      <c r="I25" s="29">
        <v>0</v>
      </c>
      <c r="J25" s="29">
        <v>8802</v>
      </c>
      <c r="K25" s="20">
        <v>38623</v>
      </c>
    </row>
    <row r="26" spans="1:11" ht="12.75">
      <c r="A26" s="15">
        <f t="shared" si="0"/>
        <v>20</v>
      </c>
      <c r="B26" s="21" t="s">
        <v>14</v>
      </c>
      <c r="C26" s="15" t="s">
        <v>15</v>
      </c>
      <c r="D26" s="21" t="s">
        <v>16</v>
      </c>
      <c r="E26" s="27" t="s">
        <v>17</v>
      </c>
      <c r="F26" s="35">
        <v>9762.2</v>
      </c>
      <c r="G26" s="36">
        <v>1257</v>
      </c>
      <c r="H26" s="36">
        <v>13946</v>
      </c>
      <c r="I26" s="36">
        <v>0</v>
      </c>
      <c r="J26" s="36">
        <v>15203</v>
      </c>
      <c r="K26" s="20">
        <v>38630</v>
      </c>
    </row>
    <row r="27" spans="1:11" ht="12.75">
      <c r="A27" s="15">
        <f t="shared" si="0"/>
        <v>21</v>
      </c>
      <c r="B27" s="17" t="s">
        <v>74</v>
      </c>
      <c r="C27" s="15" t="s">
        <v>75</v>
      </c>
      <c r="D27" s="18" t="s">
        <v>76</v>
      </c>
      <c r="E27" s="26" t="s">
        <v>77</v>
      </c>
      <c r="F27" s="33">
        <v>9778.23</v>
      </c>
      <c r="G27" s="34">
        <v>1176.923076923077</v>
      </c>
      <c r="H27" s="34">
        <v>8800.407</v>
      </c>
      <c r="I27" s="34">
        <v>2933.4689999999996</v>
      </c>
      <c r="J27" s="34">
        <v>9977.330076923075</v>
      </c>
      <c r="K27" s="20">
        <v>38644</v>
      </c>
    </row>
    <row r="28" spans="1:11" ht="12.75">
      <c r="A28" s="15">
        <f t="shared" si="0"/>
        <v>22</v>
      </c>
      <c r="B28" s="16" t="s">
        <v>10</v>
      </c>
      <c r="C28" s="15" t="s">
        <v>11</v>
      </c>
      <c r="D28" s="18" t="s">
        <v>12</v>
      </c>
      <c r="E28" s="19" t="s">
        <v>13</v>
      </c>
      <c r="F28" s="28">
        <v>22443.4</v>
      </c>
      <c r="G28" s="29">
        <v>2058.744667885436</v>
      </c>
      <c r="H28" s="29">
        <v>32062</v>
      </c>
      <c r="I28" s="29">
        <v>0</v>
      </c>
      <c r="J28" s="29">
        <v>34121</v>
      </c>
      <c r="K28" s="20">
        <v>38665</v>
      </c>
    </row>
    <row r="29" spans="1:11" ht="12.75">
      <c r="A29" s="15">
        <f t="shared" si="0"/>
        <v>23</v>
      </c>
      <c r="B29" s="21" t="s">
        <v>14</v>
      </c>
      <c r="C29" s="15" t="s">
        <v>15</v>
      </c>
      <c r="D29" s="21" t="s">
        <v>18</v>
      </c>
      <c r="E29" s="27" t="s">
        <v>19</v>
      </c>
      <c r="F29" s="35">
        <v>9762.2</v>
      </c>
      <c r="G29" s="36">
        <v>1091.8714555765596</v>
      </c>
      <c r="H29" s="36">
        <v>14111</v>
      </c>
      <c r="I29" s="36">
        <v>0</v>
      </c>
      <c r="J29" s="36">
        <v>15203</v>
      </c>
      <c r="K29" s="20">
        <v>38665</v>
      </c>
    </row>
    <row r="30" spans="1:11" ht="12.75">
      <c r="A30" s="15">
        <f t="shared" si="0"/>
        <v>24</v>
      </c>
      <c r="B30" s="16" t="s">
        <v>38</v>
      </c>
      <c r="C30" s="15">
        <v>724</v>
      </c>
      <c r="D30" s="18" t="s">
        <v>39</v>
      </c>
      <c r="E30" s="19" t="s">
        <v>40</v>
      </c>
      <c r="F30" s="28">
        <v>22308</v>
      </c>
      <c r="G30" s="29">
        <v>2220.152549177037</v>
      </c>
      <c r="H30" s="29">
        <v>31868</v>
      </c>
      <c r="I30" s="29">
        <v>0</v>
      </c>
      <c r="J30" s="29">
        <v>34088</v>
      </c>
      <c r="K30" s="20">
        <v>38667</v>
      </c>
    </row>
    <row r="31" spans="1:11" ht="12.75">
      <c r="A31" s="15">
        <f t="shared" si="0"/>
        <v>25</v>
      </c>
      <c r="B31" s="16" t="s">
        <v>0</v>
      </c>
      <c r="C31" s="15">
        <v>156</v>
      </c>
      <c r="D31" s="21" t="s">
        <v>1</v>
      </c>
      <c r="E31" s="19" t="s">
        <v>2</v>
      </c>
      <c r="F31" s="28">
        <v>10892.7</v>
      </c>
      <c r="G31" s="29">
        <v>2394.9869451697127</v>
      </c>
      <c r="H31" s="29">
        <v>9803.43</v>
      </c>
      <c r="I31" s="29">
        <v>3267.81</v>
      </c>
      <c r="J31" s="29">
        <v>12198.41694516971</v>
      </c>
      <c r="K31" s="20">
        <v>38672</v>
      </c>
    </row>
    <row r="32" spans="1:11" ht="12.75">
      <c r="A32" s="15">
        <f t="shared" si="0"/>
        <v>26</v>
      </c>
      <c r="B32" s="16" t="s">
        <v>61</v>
      </c>
      <c r="C32" s="15">
        <v>943</v>
      </c>
      <c r="D32" s="18" t="s">
        <v>66</v>
      </c>
      <c r="E32" s="19" t="s">
        <v>67</v>
      </c>
      <c r="F32" s="28">
        <v>50029</v>
      </c>
      <c r="G32" s="29">
        <v>1297.9364362102724</v>
      </c>
      <c r="H32" s="29">
        <v>45026</v>
      </c>
      <c r="I32" s="29">
        <v>15009</v>
      </c>
      <c r="J32" s="29">
        <v>46324</v>
      </c>
      <c r="K32" s="20">
        <v>38681</v>
      </c>
    </row>
    <row r="33" spans="1:11" ht="12.75">
      <c r="A33" s="15">
        <f t="shared" si="0"/>
        <v>27</v>
      </c>
      <c r="B33" s="16" t="s">
        <v>35</v>
      </c>
      <c r="C33" s="15">
        <v>708</v>
      </c>
      <c r="D33" s="18" t="s">
        <v>36</v>
      </c>
      <c r="E33" s="19" t="s">
        <v>37</v>
      </c>
      <c r="F33" s="28">
        <v>12530.7</v>
      </c>
      <c r="G33" s="29">
        <v>693.75</v>
      </c>
      <c r="H33" s="29">
        <v>11277.63</v>
      </c>
      <c r="I33" s="29">
        <v>3759.21</v>
      </c>
      <c r="J33" s="29">
        <v>11971.38</v>
      </c>
      <c r="K33" s="20">
        <v>38695</v>
      </c>
    </row>
    <row r="34" spans="1:11" ht="12.75">
      <c r="A34" s="15">
        <f t="shared" si="0"/>
        <v>28</v>
      </c>
      <c r="B34" s="16" t="s">
        <v>44</v>
      </c>
      <c r="C34" s="15">
        <v>817</v>
      </c>
      <c r="D34" s="18" t="s">
        <v>45</v>
      </c>
      <c r="E34" s="19" t="s">
        <v>46</v>
      </c>
      <c r="F34" s="28">
        <v>23187</v>
      </c>
      <c r="G34" s="29">
        <v>1059.3822843822843</v>
      </c>
      <c r="H34" s="29">
        <v>33124</v>
      </c>
      <c r="I34" s="29">
        <v>0</v>
      </c>
      <c r="J34" s="29">
        <v>34183</v>
      </c>
      <c r="K34" s="20">
        <v>38700</v>
      </c>
    </row>
    <row r="35" spans="1:11" ht="13.5" thickBot="1">
      <c r="A35" s="37">
        <f t="shared" si="0"/>
        <v>29</v>
      </c>
      <c r="B35" s="38" t="s">
        <v>25</v>
      </c>
      <c r="C35" s="37">
        <v>435</v>
      </c>
      <c r="D35" s="39" t="s">
        <v>26</v>
      </c>
      <c r="E35" s="40" t="s">
        <v>27</v>
      </c>
      <c r="F35" s="41">
        <v>9922.5</v>
      </c>
      <c r="G35" s="42">
        <v>1220.5936920222634</v>
      </c>
      <c r="H35" s="42">
        <v>8930.25</v>
      </c>
      <c r="I35" s="42">
        <v>2976.75</v>
      </c>
      <c r="J35" s="42">
        <v>10150.843692022263</v>
      </c>
      <c r="K35" s="43">
        <v>38705</v>
      </c>
    </row>
    <row r="36" spans="1:11" ht="14.25" thickBot="1" thickTop="1">
      <c r="A36" s="44"/>
      <c r="B36" s="44"/>
      <c r="C36" s="44"/>
      <c r="D36" s="44"/>
      <c r="E36" s="44"/>
      <c r="F36" s="44"/>
      <c r="G36" s="44"/>
      <c r="H36" s="44"/>
      <c r="I36" s="45">
        <f>SUM(I7:I35)</f>
        <v>230227.43</v>
      </c>
      <c r="J36" s="45">
        <f>SUM(J7:J35)</f>
        <v>658126.9800883161</v>
      </c>
      <c r="K36" s="44"/>
    </row>
    <row r="37" ht="13.5" thickTop="1"/>
    <row r="40" ht="12.75">
      <c r="A40" t="s">
        <v>100</v>
      </c>
    </row>
    <row r="43" ht="12.75">
      <c r="A43" t="s">
        <v>101</v>
      </c>
    </row>
  </sheetData>
  <printOptions/>
  <pageMargins left="0.7874015748031497" right="0.7874015748031497" top="0.5905511811023623" bottom="0.5905511811023623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SMM Prievidza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SMM Prievidza</dc:creator>
  <cp:keywords/>
  <dc:description/>
  <cp:lastModifiedBy>Dechto</cp:lastModifiedBy>
  <cp:lastPrinted>2006-08-16T17:08:45Z</cp:lastPrinted>
  <dcterms:created xsi:type="dcterms:W3CDTF">2006-03-10T06:44:54Z</dcterms:created>
  <dcterms:modified xsi:type="dcterms:W3CDTF">2006-08-16T17:09:04Z</dcterms:modified>
  <cp:category/>
  <cp:version/>
  <cp:contentType/>
  <cp:contentStatus/>
</cp:coreProperties>
</file>